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23" i="1" l="1"/>
  <c r="C17" i="1"/>
  <c r="E21" i="1" s="1"/>
  <c r="F21" i="1" s="1"/>
  <c r="E19" i="1" l="1"/>
  <c r="F19" i="1" s="1"/>
  <c r="E17" i="1"/>
  <c r="F17" i="1" s="1"/>
  <c r="E14" i="1"/>
  <c r="F14" i="1" s="1"/>
  <c r="E16" i="1"/>
  <c r="F16" i="1" s="1"/>
  <c r="E18" i="1"/>
  <c r="F18" i="1" s="1"/>
  <c r="E20" i="1"/>
  <c r="F20" i="1" s="1"/>
  <c r="E22" i="1"/>
  <c r="F22" i="1" s="1"/>
  <c r="E13" i="1"/>
  <c r="E15" i="1"/>
  <c r="F15" i="1" s="1"/>
  <c r="E23" i="1" l="1"/>
  <c r="F13" i="1"/>
  <c r="F23" i="1" s="1"/>
  <c r="G17" i="1" s="1"/>
  <c r="H17" i="1" s="1"/>
  <c r="I17" i="1" s="1"/>
</calcChain>
</file>

<file path=xl/sharedStrings.xml><?xml version="1.0" encoding="utf-8"?>
<sst xmlns="http://schemas.openxmlformats.org/spreadsheetml/2006/main" count="9" uniqueCount="9">
  <si>
    <t xml:space="preserve">SOLO CAMBIA LOS VALORES DEL RECUADRO AMARILLO Y LISTO </t>
  </si>
  <si>
    <r>
      <t>T</t>
    </r>
    <r>
      <rPr>
        <vertAlign val="subscript"/>
        <sz val="10"/>
        <rFont val="Arial"/>
        <family val="2"/>
      </rPr>
      <t>m</t>
    </r>
    <r>
      <rPr>
        <sz val="11"/>
        <color theme="1"/>
        <rFont val="Calibri"/>
        <family val="2"/>
        <scheme val="minor"/>
      </rPr>
      <t>(s)</t>
    </r>
  </si>
  <si>
    <t>T(s)</t>
  </si>
  <si>
    <r>
      <t>δ</t>
    </r>
    <r>
      <rPr>
        <sz val="8.8000000000000007"/>
        <color theme="1"/>
        <rFont val="Calibri"/>
        <family val="2"/>
      </rPr>
      <t>i (cm)</t>
    </r>
  </si>
  <si>
    <r>
      <t>(δ(cm))</t>
    </r>
    <r>
      <rPr>
        <vertAlign val="superscript"/>
        <sz val="11"/>
        <color theme="1"/>
        <rFont val="Calibri"/>
        <family val="2"/>
      </rPr>
      <t>2</t>
    </r>
  </si>
  <si>
    <r>
      <t>Δ</t>
    </r>
    <r>
      <rPr>
        <sz val="8.8000000000000007"/>
        <color theme="1"/>
        <rFont val="Calibri"/>
        <family val="2"/>
      </rPr>
      <t>T(s)</t>
    </r>
  </si>
  <si>
    <t>er</t>
  </si>
  <si>
    <t>e%</t>
  </si>
  <si>
    <t xml:space="preserve">COMO CALCULAR VALOR MEDIO Y ERROR ABSOLUTO, RELATIVO Y PORCENTUAL   DEL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</si>
</sst>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2" borderId="1" xfId="0" applyNumberFormat="1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2" fontId="0" fillId="0" borderId="0" xfId="0" applyNumberFormat="1" applyAlignment="1">
      <alignment horizont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166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23"/>
  <sheetViews>
    <sheetView tabSelected="1" workbookViewId="0">
      <selection activeCell="L12" sqref="L12"/>
    </sheetView>
  </sheetViews>
  <sheetFormatPr baseColWidth="10" defaultColWidth="9.140625" defaultRowHeight="15" x14ac:dyDescent="0.25"/>
  <sheetData>
    <row r="7" spans="3:10" x14ac:dyDescent="0.25">
      <c r="D7" s="1" t="s">
        <v>8</v>
      </c>
      <c r="E7" s="1"/>
      <c r="F7" s="1"/>
      <c r="G7" s="1"/>
      <c r="H7" s="1"/>
      <c r="I7" s="1"/>
      <c r="J7" s="1"/>
    </row>
    <row r="8" spans="3:10" x14ac:dyDescent="0.25">
      <c r="D8" s="2" t="s">
        <v>0</v>
      </c>
    </row>
    <row r="11" spans="3:10" x14ac:dyDescent="0.25">
      <c r="D11" s="3"/>
      <c r="E11" s="3"/>
      <c r="F11" s="3"/>
      <c r="G11" s="3"/>
      <c r="H11" s="3"/>
      <c r="I11" s="3"/>
    </row>
    <row r="12" spans="3:10" ht="18" x14ac:dyDescent="0.3">
      <c r="C12" s="2" t="s">
        <v>1</v>
      </c>
      <c r="D12" s="4" t="s">
        <v>2</v>
      </c>
      <c r="E12" s="5" t="s">
        <v>3</v>
      </c>
      <c r="F12" s="5" t="s">
        <v>4</v>
      </c>
      <c r="G12" s="5" t="s">
        <v>5</v>
      </c>
      <c r="H12" s="4" t="s">
        <v>6</v>
      </c>
      <c r="I12" s="6" t="s">
        <v>7</v>
      </c>
    </row>
    <row r="13" spans="3:10" x14ac:dyDescent="0.25">
      <c r="D13" s="7">
        <v>1.29</v>
      </c>
      <c r="E13" s="8">
        <f>(D13-C17)</f>
        <v>-2.0000000000002238E-3</v>
      </c>
      <c r="F13" s="9">
        <f>E13*E13</f>
        <v>4.0000000000008951E-6</v>
      </c>
      <c r="G13" s="3"/>
      <c r="H13" s="3"/>
      <c r="I13" s="3"/>
    </row>
    <row r="14" spans="3:10" x14ac:dyDescent="0.25">
      <c r="D14" s="10">
        <v>1.29</v>
      </c>
      <c r="E14" s="8">
        <f>(D14-C17)</f>
        <v>-2.0000000000002238E-3</v>
      </c>
      <c r="F14" s="9">
        <f>E14*E14</f>
        <v>4.0000000000008951E-6</v>
      </c>
      <c r="G14" s="3"/>
      <c r="H14" s="3"/>
      <c r="I14" s="3"/>
    </row>
    <row r="15" spans="3:10" x14ac:dyDescent="0.25">
      <c r="D15" s="10">
        <v>1.29</v>
      </c>
      <c r="E15" s="8">
        <f>(D15-C17)</f>
        <v>-2.0000000000002238E-3</v>
      </c>
      <c r="F15" s="9">
        <f>E15*E15</f>
        <v>4.0000000000008951E-6</v>
      </c>
      <c r="G15" s="3"/>
      <c r="H15" s="3"/>
      <c r="I15" s="3"/>
    </row>
    <row r="16" spans="3:10" x14ac:dyDescent="0.25">
      <c r="D16" s="10">
        <v>1.29</v>
      </c>
      <c r="E16" s="8">
        <f>(D16-C17)</f>
        <v>-2.0000000000002238E-3</v>
      </c>
      <c r="F16" s="9">
        <f>E16*E16</f>
        <v>4.0000000000008951E-6</v>
      </c>
      <c r="G16" s="11"/>
      <c r="H16" s="11"/>
      <c r="I16" s="11"/>
    </row>
    <row r="17" spans="3:9" x14ac:dyDescent="0.25">
      <c r="C17" s="12">
        <f>AVERAGE(D13:D22)</f>
        <v>1.2920000000000003</v>
      </c>
      <c r="D17" s="10">
        <v>1.3</v>
      </c>
      <c r="E17" s="8">
        <f>(D17-C17)</f>
        <v>7.9999999999997851E-3</v>
      </c>
      <c r="F17" s="9">
        <f t="shared" ref="F17:F22" si="0">E17*E17</f>
        <v>6.3999999999996555E-5</v>
      </c>
      <c r="G17" s="13">
        <f>SQRT(F23/90)</f>
        <v>2.0000000000000018E-3</v>
      </c>
      <c r="H17" s="14">
        <f>(G17/C17)</f>
        <v>1.5479876160990722E-3</v>
      </c>
      <c r="I17" s="14">
        <f>(H17*100)</f>
        <v>0.15479876160990722</v>
      </c>
    </row>
    <row r="18" spans="3:9" x14ac:dyDescent="0.25">
      <c r="D18" s="7">
        <v>1.29</v>
      </c>
      <c r="E18" s="8">
        <f>(D18-C17)</f>
        <v>-2.0000000000002238E-3</v>
      </c>
      <c r="F18" s="9">
        <f t="shared" si="0"/>
        <v>4.0000000000008951E-6</v>
      </c>
      <c r="G18" s="3"/>
      <c r="H18" s="15"/>
      <c r="I18" s="16"/>
    </row>
    <row r="19" spans="3:9" x14ac:dyDescent="0.25">
      <c r="D19" s="10">
        <v>1.3</v>
      </c>
      <c r="E19" s="8">
        <f>(D19-C17)</f>
        <v>7.9999999999997851E-3</v>
      </c>
      <c r="F19" s="9">
        <f t="shared" si="0"/>
        <v>6.3999999999996555E-5</v>
      </c>
      <c r="G19" s="3"/>
      <c r="H19" s="3"/>
      <c r="I19" s="3"/>
    </row>
    <row r="20" spans="3:9" x14ac:dyDescent="0.25">
      <c r="D20" s="10">
        <v>1.3</v>
      </c>
      <c r="E20" s="8">
        <f>(D20-C17)</f>
        <v>7.9999999999997851E-3</v>
      </c>
      <c r="F20" s="9">
        <f t="shared" si="0"/>
        <v>6.3999999999996555E-5</v>
      </c>
      <c r="G20" s="3"/>
      <c r="H20" s="3"/>
      <c r="I20" s="3"/>
    </row>
    <row r="21" spans="3:9" x14ac:dyDescent="0.25">
      <c r="D21" s="10">
        <v>1.28</v>
      </c>
      <c r="E21" s="8">
        <f>(D21-C17)</f>
        <v>-1.2000000000000233E-2</v>
      </c>
      <c r="F21" s="9">
        <f t="shared" si="0"/>
        <v>1.4400000000000559E-4</v>
      </c>
      <c r="G21" s="3"/>
      <c r="H21" s="3"/>
      <c r="I21" s="3"/>
    </row>
    <row r="22" spans="3:9" x14ac:dyDescent="0.25">
      <c r="D22" s="10">
        <v>1.29</v>
      </c>
      <c r="E22" s="8">
        <f>(D22-C17)</f>
        <v>-2.0000000000002238E-3</v>
      </c>
      <c r="F22" s="9">
        <f t="shared" si="0"/>
        <v>4.0000000000008951E-6</v>
      </c>
      <c r="G22" s="3"/>
      <c r="H22" s="3"/>
      <c r="I22" s="3"/>
    </row>
    <row r="23" spans="3:9" x14ac:dyDescent="0.25">
      <c r="D23" s="8">
        <f>SUM(D13:D22)</f>
        <v>12.920000000000002</v>
      </c>
      <c r="E23" s="16">
        <f>SUM(E13:E22)</f>
        <v>-2.2204460492503131E-15</v>
      </c>
      <c r="F23" s="9">
        <f>SUM(F13:F22)</f>
        <v>3.6000000000000067E-4</v>
      </c>
      <c r="G23" s="3"/>
      <c r="H23" s="3"/>
      <c r="I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2012-08-25T18:24:16Z</dcterms:modified>
</cp:coreProperties>
</file>